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1795" windowHeight="11625" activeTab="0"/>
  </bookViews>
  <sheets>
    <sheet name="Каргала" sheetId="1" r:id="rId1"/>
  </sheets>
  <definedNames/>
  <calcPr fullCalcOnLoad="1"/>
</workbook>
</file>

<file path=xl/sharedStrings.xml><?xml version="1.0" encoding="utf-8"?>
<sst xmlns="http://schemas.openxmlformats.org/spreadsheetml/2006/main" count="69" uniqueCount="51">
  <si>
    <t>№</t>
  </si>
  <si>
    <t>Код</t>
  </si>
  <si>
    <t>Наименование</t>
  </si>
  <si>
    <t>Цена за шт.</t>
  </si>
  <si>
    <t>w9105</t>
  </si>
  <si>
    <t>w9451</t>
  </si>
  <si>
    <t>w9452</t>
  </si>
  <si>
    <t>Кол-во</t>
  </si>
  <si>
    <t>Сумма</t>
  </si>
  <si>
    <t>w9450</t>
  </si>
  <si>
    <t>w9150</t>
  </si>
  <si>
    <t>8558h</t>
  </si>
  <si>
    <t>Кетгут USP2, 75 см, 45 мм</t>
  </si>
  <si>
    <t>Кетгут USP4/0, 150 см</t>
  </si>
  <si>
    <t>Кетгут USP0, 35 мм</t>
  </si>
  <si>
    <t>Кетгут USP3/0, 150, 35 мм</t>
  </si>
  <si>
    <t>Капрон 3/0</t>
  </si>
  <si>
    <t>Капрон 1</t>
  </si>
  <si>
    <t>Капрон 2</t>
  </si>
  <si>
    <t>Капрон 3</t>
  </si>
  <si>
    <t>Капрон 0</t>
  </si>
  <si>
    <t>w3661</t>
  </si>
  <si>
    <t>UML1</t>
  </si>
  <si>
    <t>UMN3</t>
  </si>
  <si>
    <t>Викрил фиолетовый М4 (1) 90см игла колющая CTX</t>
  </si>
  <si>
    <t>Викрил фиолетовый М5 (2) 90 см игла колющая CTX</t>
  </si>
  <si>
    <t>Викрил фиолетовый М3.5 (0) 90см игла колющая CTX</t>
  </si>
  <si>
    <t>Викрил фиолетовый M3 (2/0) 75см игла колющая LH</t>
  </si>
  <si>
    <t>Викрил фиолетовый М1 (5/0) 75см игла колющая  RB-1 Plus</t>
  </si>
  <si>
    <t>w8665</t>
  </si>
  <si>
    <t>Пролен синий М1.5 (4/0) 75см  две иглы  СС-4 Гемосил</t>
  </si>
  <si>
    <t>Пролен синий M2 (3/0)  90 см две иглы колющие RB-1  1/2   17 мм</t>
  </si>
  <si>
    <t>Монокрил фиолетовый М2 (3/0) 70см игла колющая SH-1</t>
  </si>
  <si>
    <t>УЛЬТРАПРО cетка композиционная 30 х 30 см</t>
  </si>
  <si>
    <t>УЛЬТРАПРО cетка композиционная 15 х 10 см</t>
  </si>
  <si>
    <t>Не поставляем</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</si>
  <si>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</si>
  <si>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Техническая характеристика</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</si>
  <si>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</si>
  <si>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</si>
  <si>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 условный размер  2/0.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1/2  окружности, 40 мм длиной. Диаметр тела иглы 0,7366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</si>
  <si>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1, условный размер  5/0.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колющая, кончик иглы уплощен для лучшего разделения тканей, 1/2  окружности, 17 мм длиной. Диаметр тела иглы 0,4572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</si>
  <si>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1,5, условный размер 4/0. Длина нити 75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Иглы колющие, кончик игл (1/32 от длины корпуса иглы) в виде заточенного микроострия для облегчения проникновения игл через кальцинированный участок или плотную стенку сосуда, 1/2  окружности, 13 мм длиной. Диаметр тела иглы 0,254 мм. Специальное соотношение диаметра нити и диаметра игл приближается к 1:1, для минимизации риска кровотечения из точек прокола при выполнении операций на сосудах.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</si>
  <si>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2, условный размер    3/0. Длина нити  90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Иглы имеют конструкцию, увеличивающую надежность их фиксации в иглодержателе  за счет насечек в месте захвата.  Иглы колющие, 1/2  окружности, 17 мм длиной. Диаметр тела иглы - 0,5588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</si>
  <si>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монофиламентная, неокрашенная, изготовленная из сополимера гликолида и e-капролактона. Сополимер полиглекапрон 25 не имеет антигенной активности и апирогеннен. Нить  окрашена в контрастный цвет для улучшения визуализации в ране. 
Нить сохраняет 60% прочности на разрыв IN VIVO через 7дней и 30%  через 2 недели. Первоначальная прочность на растяжение практически полностью утрачивается через 28 дней после имплантации. Срок полного рассасывания 91-119 дней.  Метрический размер 2, условный размер 3/0 .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1/2  окружности, 22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</si>
  <si>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Сетка хирургическая макропористая частично рассасывающаяся монофиламентная для пластики грыж. Сетка состоит из 50% нити полиглекапрона-25 (условный размер 5/0) и 50% нити полипропилена (условный размер 6/0), с размером пор 3,2 мм для обеспечения лучшего врастания сетки в переднюю брюшную стенку и формирования гибкой рубцовой структуры. На сетке присутствуют окрашенные полоски,  облегчающие ориентирование сетки в брюшной полости в направлении максимальной эластичности. Удельный вес сетки до абсорбции рассасывающейся полиглекапроновой составляющей составляет 58 г/м2, удельный вес нерассасывающейся полипропиленовой составляющей - 34 г/м2. Прочность на разрыв составляет 730-810Н. Квадратной формы. Размер 30х30 см. Стерильный внутренний вкладыш упакован в индивидуальную одинарную упаковку из фольги, которая не имеет дополнительного полимерно-бумажного пакета. Данная упаковка обеспечивает доступ к внутреннему вкладышу в одно движение для минимизации временных затрат на манипуляции с сеткой. Маркировка одинарной упаковки из фольги содержит наименование сетки, товарный знак, товарный знак производителя, наименование производителя; матричный код; каталожный номер, размер сетки, информацию о сроке годности, номере партии (серии), указание о стерильности с указанием метода стерилизации, указание об однократном применении. Каждая упаковка снабжена специальным стикером, предназначенным для вклеивания в медицинскую карту пациента для отслеживания данных об имплантированном устройстве. Стикер содержит  информацию  о  производителе, сроке годности изделия  и номере партии. Маркировка внутреннего вкладыша содержит наименование сетки, товарный знак производителя, наименование производителя, матричный код, каталожный номер, размер сетки, указание о стерильности с указанием метода стерилизации, указание об однократном применении. Групповая упаковка содержит 1 штуку, герметична,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</si>
  <si>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                     </t>
  </si>
  <si>
    <t xml:space="preserve">Запрос ценовых предложений 
согласно постановления Правительства Республики Казахстан от 4 июня 2021 года № 375
ГКП "Каргалинская районная больница" на ПХВ. 
Актюбинская область, Каргалинский район, с.Бадамша, ЦИБУЛЬЧИКА, 4
объявляет о проведении закупа  следующих товаров: _________________ (наименование закупаемых международных непатентованных наименований закупаемых лекарственных средств и (или) медицинских изделий, торговых наименований – в случае индивидуальной непереносимости пациента). </t>
  </si>
  <si>
    <t xml:space="preserve"> К тендеру допускаются все потенциальные поставщики, отвечающие требованиям, указанным Правилами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утвержденных Постановлением правительства Республики Казахстан от 04 июня 2021 года № 375.</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</si>
  <si>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t>
  </si>
  <si>
    <r>
      <t xml:space="preserve">Заявки, запечатанные в конверты, представляются (направляются) потенциальными поставщиками в ГКП Каргалинская РБ на ПХВ (указать наименование организатора закупок/заказчика) по адресу: Актюбинская область, Каргалинский район, с.Бадамша, ЦИБУЛЬЧИКА, 4  (указать полный адрес, N ком.).
Окончательный срок представления заявок с  </t>
    </r>
    <r>
      <rPr>
        <b/>
        <sz val="10"/>
        <color indexed="8"/>
        <rFont val="Calibri"/>
        <family val="2"/>
      </rPr>
      <t>29.05.2023 г / 10-00 до 07.06.2023 г / 10-00</t>
    </r>
    <r>
      <rPr>
        <sz val="10"/>
        <color indexed="8"/>
        <rFont val="Calibri"/>
        <family val="2"/>
      </rPr>
      <t xml:space="preserve">  (указать время и дату).
Конверты с заявками будут вскрываться  </t>
    </r>
    <r>
      <rPr>
        <b/>
        <sz val="10"/>
        <color indexed="8"/>
        <rFont val="Calibri"/>
        <family val="2"/>
      </rPr>
      <t>07.06.2023 г / 10-00</t>
    </r>
    <r>
      <rPr>
        <sz val="10"/>
        <color indexed="8"/>
        <rFont val="Calibri"/>
        <family val="2"/>
      </rPr>
      <t xml:space="preserve">   по следующему адресу: Актюбинская область, Каргалинский район, с.Бадамша, ЦИБУЛЬЧИКА, 4  (указать время и дату) (указать полный адрес, N ком.)
Дополнительную информацию и справку можно получить по телефону: 871342 23545, 8 777 434 18 50  (указать код города и номер телефона).
Уполномоченный представитель организатора Утепова А.К. сп по ГЗ, Есболганова Г.К фармацевт/ провизор/  Заведующая аптечным складом (указывается Ф.И.О., должность и контактный телефон).</t>
    </r>
  </si>
</sst>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50">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b/>
      <sz val="9"/>
      <color indexed="8"/>
      <name val="Calibri"/>
      <family val="2"/>
    </font>
    <font>
      <b/>
      <sz val="11"/>
      <color indexed="8"/>
      <name val="Times New Roman"/>
      <family val="1"/>
    </font>
    <font>
      <b/>
      <sz val="9"/>
      <color indexed="8"/>
      <name val="Times New Roman"/>
      <family val="1"/>
    </font>
    <font>
      <sz val="11"/>
      <color indexed="8"/>
      <name val="Times New Roman"/>
      <family val="1"/>
    </font>
    <font>
      <sz val="9"/>
      <color indexed="8"/>
      <name val="Times New Roman"/>
      <family val="1"/>
    </font>
    <font>
      <sz val="10"/>
      <color indexed="8"/>
      <name val="Calibri"/>
      <family val="2"/>
    </font>
    <font>
      <b/>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Calibri"/>
      <family val="2"/>
    </font>
    <font>
      <b/>
      <sz val="11"/>
      <color theme="1"/>
      <name val="Times New Roman"/>
      <family val="1"/>
    </font>
    <font>
      <b/>
      <sz val="9"/>
      <color theme="1"/>
      <name val="Times New Roman"/>
      <family val="1"/>
    </font>
    <font>
      <sz val="11"/>
      <color theme="1"/>
      <name val="Times New Roman"/>
      <family val="1"/>
    </font>
    <font>
      <sz val="9"/>
      <color theme="1"/>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1">
    <xf numFmtId="0" fontId="0" fillId="0" borderId="0" xfId="0" applyFont="1" applyAlignment="1">
      <alignment/>
    </xf>
    <xf numFmtId="0" fontId="0" fillId="0" borderId="0" xfId="0" applyAlignment="1">
      <alignment vertical="top"/>
    </xf>
    <xf numFmtId="0" fontId="43" fillId="0" borderId="0" xfId="0" applyFont="1" applyAlignment="1">
      <alignment horizontal="left"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xf>
    <xf numFmtId="0" fontId="44" fillId="0" borderId="0" xfId="0" applyFont="1" applyAlignment="1">
      <alignment horizontal="center" vertical="center" wrapText="1"/>
    </xf>
    <xf numFmtId="0" fontId="0" fillId="0" borderId="0" xfId="0" applyBorder="1" applyAlignment="1">
      <alignment vertical="top"/>
    </xf>
    <xf numFmtId="0" fontId="0" fillId="0" borderId="0" xfId="0" applyBorder="1" applyAlignment="1">
      <alignment vertical="top" wrapText="1"/>
    </xf>
    <xf numFmtId="0" fontId="43" fillId="0" borderId="0" xfId="0" applyFont="1" applyBorder="1" applyAlignment="1">
      <alignment horizontal="left" wrapText="1"/>
    </xf>
    <xf numFmtId="0" fontId="0" fillId="0" borderId="0" xfId="0" applyBorder="1" applyAlignment="1">
      <alignment horizontal="center" vertical="top"/>
    </xf>
    <xf numFmtId="0" fontId="0" fillId="0" borderId="0" xfId="0" applyBorder="1" applyAlignment="1">
      <alignment horizont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49" fillId="0" borderId="0" xfId="0" applyNumberFormat="1" applyFont="1" applyAlignment="1">
      <alignment horizontal="center" vertic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37"/>
  <sheetViews>
    <sheetView tabSelected="1" zoomScalePageLayoutView="0" workbookViewId="0" topLeftCell="A28">
      <selection activeCell="A37" sqref="A37:G37"/>
    </sheetView>
  </sheetViews>
  <sheetFormatPr defaultColWidth="9.140625" defaultRowHeight="15"/>
  <cols>
    <col min="1" max="1" width="5.00390625" style="5" customWidth="1"/>
    <col min="2" max="2" width="11.8515625" style="1" customWidth="1"/>
    <col min="3" max="3" width="15.7109375" style="4" customWidth="1"/>
    <col min="4" max="4" width="87.8515625" style="2" customWidth="1"/>
    <col min="5" max="5" width="8.140625" style="3" customWidth="1"/>
    <col min="6" max="6" width="8.7109375" style="1" customWidth="1"/>
    <col min="7" max="7" width="9.8515625" style="1" customWidth="1"/>
  </cols>
  <sheetData>
    <row r="3" spans="1:7" ht="15" customHeight="1">
      <c r="A3" s="6" t="s">
        <v>47</v>
      </c>
      <c r="B3" s="6"/>
      <c r="C3" s="6"/>
      <c r="D3" s="6"/>
      <c r="E3" s="6"/>
      <c r="F3" s="6"/>
      <c r="G3" s="6"/>
    </row>
    <row r="4" spans="1:7" ht="15">
      <c r="A4" s="6"/>
      <c r="B4" s="6"/>
      <c r="C4" s="6"/>
      <c r="D4" s="6"/>
      <c r="E4" s="6"/>
      <c r="F4" s="6"/>
      <c r="G4" s="6"/>
    </row>
    <row r="5" spans="1:7" ht="15">
      <c r="A5" s="6"/>
      <c r="B5" s="6"/>
      <c r="C5" s="6"/>
      <c r="D5" s="6"/>
      <c r="E5" s="6"/>
      <c r="F5" s="6"/>
      <c r="G5" s="6"/>
    </row>
    <row r="6" spans="1:7" ht="15">
      <c r="A6" s="6"/>
      <c r="B6" s="6"/>
      <c r="C6" s="6"/>
      <c r="D6" s="6"/>
      <c r="E6" s="6"/>
      <c r="F6" s="6"/>
      <c r="G6" s="6"/>
    </row>
    <row r="7" spans="1:7" ht="15">
      <c r="A7" s="6"/>
      <c r="B7" s="6"/>
      <c r="C7" s="6"/>
      <c r="D7" s="6"/>
      <c r="E7" s="6"/>
      <c r="F7" s="6"/>
      <c r="G7" s="6"/>
    </row>
    <row r="8" spans="1:7" ht="69" customHeight="1">
      <c r="A8" s="6"/>
      <c r="B8" s="6"/>
      <c r="C8" s="6"/>
      <c r="D8" s="6"/>
      <c r="E8" s="6"/>
      <c r="F8" s="6"/>
      <c r="G8" s="6"/>
    </row>
    <row r="9" spans="1:7" ht="28.5">
      <c r="A9" s="12" t="s">
        <v>0</v>
      </c>
      <c r="B9" s="12" t="s">
        <v>1</v>
      </c>
      <c r="C9" s="13" t="s">
        <v>2</v>
      </c>
      <c r="D9" s="14" t="s">
        <v>37</v>
      </c>
      <c r="E9" s="13" t="s">
        <v>3</v>
      </c>
      <c r="F9" s="12" t="s">
        <v>7</v>
      </c>
      <c r="G9" s="12" t="s">
        <v>8</v>
      </c>
    </row>
    <row r="10" spans="1:7" ht="189" customHeight="1">
      <c r="A10" s="15">
        <v>1</v>
      </c>
      <c r="B10" s="15" t="s">
        <v>5</v>
      </c>
      <c r="C10" s="16" t="s">
        <v>24</v>
      </c>
      <c r="D10" s="17" t="s">
        <v>36</v>
      </c>
      <c r="E10" s="15">
        <v>2500</v>
      </c>
      <c r="F10" s="15">
        <v>120</v>
      </c>
      <c r="G10" s="15">
        <f>F10*E10</f>
        <v>300000</v>
      </c>
    </row>
    <row r="11" spans="1:7" ht="144.75" customHeight="1">
      <c r="A11" s="15">
        <v>2</v>
      </c>
      <c r="B11" s="15" t="s">
        <v>6</v>
      </c>
      <c r="C11" s="16" t="s">
        <v>25</v>
      </c>
      <c r="D11" s="17" t="s">
        <v>38</v>
      </c>
      <c r="E11" s="15">
        <v>2500</v>
      </c>
      <c r="F11" s="15">
        <v>120</v>
      </c>
      <c r="G11" s="15">
        <f aca="true" t="shared" si="0" ref="G11:G28">F11*E11</f>
        <v>300000</v>
      </c>
    </row>
    <row r="12" spans="1:7" ht="145.5" customHeight="1">
      <c r="A12" s="15">
        <v>3</v>
      </c>
      <c r="B12" s="15" t="s">
        <v>9</v>
      </c>
      <c r="C12" s="16" t="s">
        <v>26</v>
      </c>
      <c r="D12" s="17" t="s">
        <v>39</v>
      </c>
      <c r="E12" s="15">
        <v>2200</v>
      </c>
      <c r="F12" s="15">
        <v>120</v>
      </c>
      <c r="G12" s="15">
        <f t="shared" si="0"/>
        <v>264000</v>
      </c>
    </row>
    <row r="13" spans="1:7" ht="144.75" customHeight="1">
      <c r="A13" s="15">
        <v>4</v>
      </c>
      <c r="B13" s="15" t="s">
        <v>10</v>
      </c>
      <c r="C13" s="16" t="s">
        <v>27</v>
      </c>
      <c r="D13" s="17" t="s">
        <v>40</v>
      </c>
      <c r="E13" s="15">
        <v>1700</v>
      </c>
      <c r="F13" s="15">
        <v>80</v>
      </c>
      <c r="G13" s="15">
        <f t="shared" si="0"/>
        <v>136000</v>
      </c>
    </row>
    <row r="14" spans="1:7" ht="144">
      <c r="A14" s="15">
        <v>5</v>
      </c>
      <c r="B14" s="15" t="s">
        <v>4</v>
      </c>
      <c r="C14" s="16" t="s">
        <v>28</v>
      </c>
      <c r="D14" s="17" t="s">
        <v>41</v>
      </c>
      <c r="E14" s="15">
        <v>1900</v>
      </c>
      <c r="F14" s="15">
        <v>80</v>
      </c>
      <c r="G14" s="15">
        <f t="shared" si="0"/>
        <v>152000</v>
      </c>
    </row>
    <row r="15" spans="1:7" ht="120" customHeight="1">
      <c r="A15" s="15">
        <v>6</v>
      </c>
      <c r="B15" s="15" t="s">
        <v>29</v>
      </c>
      <c r="C15" s="16" t="s">
        <v>30</v>
      </c>
      <c r="D15" s="17" t="s">
        <v>42</v>
      </c>
      <c r="E15" s="15">
        <v>5900</v>
      </c>
      <c r="F15" s="15">
        <v>100</v>
      </c>
      <c r="G15" s="15">
        <f t="shared" si="0"/>
        <v>590000</v>
      </c>
    </row>
    <row r="16" spans="1:7" ht="96.75" customHeight="1">
      <c r="A16" s="15">
        <v>7</v>
      </c>
      <c r="B16" s="15" t="s">
        <v>11</v>
      </c>
      <c r="C16" s="16" t="s">
        <v>31</v>
      </c>
      <c r="D16" s="17" t="s">
        <v>43</v>
      </c>
      <c r="E16" s="15">
        <v>2900</v>
      </c>
      <c r="F16" s="15">
        <v>80</v>
      </c>
      <c r="G16" s="15">
        <f t="shared" si="0"/>
        <v>232000</v>
      </c>
    </row>
    <row r="17" spans="1:7" ht="47.25" customHeight="1">
      <c r="A17" s="15">
        <v>8</v>
      </c>
      <c r="B17" s="16" t="s">
        <v>12</v>
      </c>
      <c r="C17" s="16" t="s">
        <v>12</v>
      </c>
      <c r="D17" s="18" t="s">
        <v>12</v>
      </c>
      <c r="E17" s="15">
        <v>830</v>
      </c>
      <c r="F17" s="15">
        <v>50</v>
      </c>
      <c r="G17" s="15">
        <f t="shared" si="0"/>
        <v>41500</v>
      </c>
    </row>
    <row r="18" spans="1:7" ht="56.25" customHeight="1">
      <c r="A18" s="15">
        <v>9</v>
      </c>
      <c r="B18" s="16" t="s">
        <v>13</v>
      </c>
      <c r="C18" s="16" t="s">
        <v>13</v>
      </c>
      <c r="D18" s="18" t="s">
        <v>13</v>
      </c>
      <c r="E18" s="15" t="s">
        <v>35</v>
      </c>
      <c r="F18" s="15">
        <v>200</v>
      </c>
      <c r="G18" s="15">
        <v>0</v>
      </c>
    </row>
    <row r="19" spans="1:7" ht="48" customHeight="1">
      <c r="A19" s="15">
        <v>10</v>
      </c>
      <c r="B19" s="16" t="s">
        <v>14</v>
      </c>
      <c r="C19" s="16" t="s">
        <v>14</v>
      </c>
      <c r="D19" s="18" t="s">
        <v>14</v>
      </c>
      <c r="E19" s="15">
        <v>750</v>
      </c>
      <c r="F19" s="15">
        <v>80</v>
      </c>
      <c r="G19" s="15">
        <f t="shared" si="0"/>
        <v>60000</v>
      </c>
    </row>
    <row r="20" spans="1:7" ht="60">
      <c r="A20" s="15">
        <v>11</v>
      </c>
      <c r="B20" s="16" t="s">
        <v>15</v>
      </c>
      <c r="C20" s="16" t="s">
        <v>15</v>
      </c>
      <c r="D20" s="18" t="s">
        <v>15</v>
      </c>
      <c r="E20" s="15">
        <v>690</v>
      </c>
      <c r="F20" s="15">
        <v>100</v>
      </c>
      <c r="G20" s="15">
        <f t="shared" si="0"/>
        <v>69000</v>
      </c>
    </row>
    <row r="21" spans="1:7" ht="30">
      <c r="A21" s="15">
        <v>12</v>
      </c>
      <c r="B21" s="16" t="s">
        <v>16</v>
      </c>
      <c r="C21" s="16" t="s">
        <v>16</v>
      </c>
      <c r="D21" s="18" t="s">
        <v>16</v>
      </c>
      <c r="E21" s="15">
        <v>1700</v>
      </c>
      <c r="F21" s="15">
        <v>50</v>
      </c>
      <c r="G21" s="15">
        <f t="shared" si="0"/>
        <v>85000</v>
      </c>
    </row>
    <row r="22" spans="1:7" ht="30">
      <c r="A22" s="15">
        <v>13</v>
      </c>
      <c r="B22" s="16" t="s">
        <v>17</v>
      </c>
      <c r="C22" s="16" t="s">
        <v>17</v>
      </c>
      <c r="D22" s="18" t="s">
        <v>17</v>
      </c>
      <c r="E22" s="15">
        <v>2100</v>
      </c>
      <c r="F22" s="15">
        <v>80</v>
      </c>
      <c r="G22" s="15">
        <f t="shared" si="0"/>
        <v>168000</v>
      </c>
    </row>
    <row r="23" spans="1:7" ht="30">
      <c r="A23" s="15">
        <v>14</v>
      </c>
      <c r="B23" s="16" t="s">
        <v>18</v>
      </c>
      <c r="C23" s="16" t="s">
        <v>18</v>
      </c>
      <c r="D23" s="18" t="s">
        <v>18</v>
      </c>
      <c r="E23" s="15">
        <v>2300</v>
      </c>
      <c r="F23" s="15">
        <v>100</v>
      </c>
      <c r="G23" s="15">
        <f t="shared" si="0"/>
        <v>230000</v>
      </c>
    </row>
    <row r="24" spans="1:7" ht="30">
      <c r="A24" s="15">
        <v>15</v>
      </c>
      <c r="B24" s="16" t="s">
        <v>19</v>
      </c>
      <c r="C24" s="16" t="s">
        <v>19</v>
      </c>
      <c r="D24" s="18" t="s">
        <v>19</v>
      </c>
      <c r="E24" s="15">
        <v>3000</v>
      </c>
      <c r="F24" s="15">
        <v>100</v>
      </c>
      <c r="G24" s="15">
        <f t="shared" si="0"/>
        <v>300000</v>
      </c>
    </row>
    <row r="25" spans="1:7" ht="25.5" customHeight="1">
      <c r="A25" s="15">
        <v>16</v>
      </c>
      <c r="B25" s="16" t="s">
        <v>20</v>
      </c>
      <c r="C25" s="16" t="s">
        <v>20</v>
      </c>
      <c r="D25" s="18" t="s">
        <v>20</v>
      </c>
      <c r="E25" s="15">
        <v>1900</v>
      </c>
      <c r="F25" s="15">
        <v>100</v>
      </c>
      <c r="G25" s="15">
        <f t="shared" si="0"/>
        <v>190000</v>
      </c>
    </row>
    <row r="26" spans="1:7" ht="263.25" customHeight="1">
      <c r="A26" s="15">
        <v>17</v>
      </c>
      <c r="B26" s="15" t="s">
        <v>21</v>
      </c>
      <c r="C26" s="16" t="s">
        <v>32</v>
      </c>
      <c r="D26" s="17" t="s">
        <v>44</v>
      </c>
      <c r="E26" s="15">
        <v>2300</v>
      </c>
      <c r="F26" s="15">
        <v>50</v>
      </c>
      <c r="G26" s="15">
        <f t="shared" si="0"/>
        <v>115000</v>
      </c>
    </row>
    <row r="27" spans="1:7" ht="108.75" customHeight="1">
      <c r="A27" s="15">
        <v>18</v>
      </c>
      <c r="B27" s="15" t="s">
        <v>22</v>
      </c>
      <c r="C27" s="16" t="s">
        <v>33</v>
      </c>
      <c r="D27" s="17" t="s">
        <v>45</v>
      </c>
      <c r="E27" s="15">
        <v>155000</v>
      </c>
      <c r="F27" s="15">
        <v>5</v>
      </c>
      <c r="G27" s="15">
        <f t="shared" si="0"/>
        <v>775000</v>
      </c>
    </row>
    <row r="28" spans="1:7" ht="60">
      <c r="A28" s="15">
        <v>19</v>
      </c>
      <c r="B28" s="15" t="s">
        <v>23</v>
      </c>
      <c r="C28" s="16" t="s">
        <v>34</v>
      </c>
      <c r="D28" s="17" t="s">
        <v>46</v>
      </c>
      <c r="E28" s="15">
        <v>56000</v>
      </c>
      <c r="F28" s="15">
        <v>5</v>
      </c>
      <c r="G28" s="15">
        <f t="shared" si="0"/>
        <v>280000</v>
      </c>
    </row>
    <row r="29" spans="1:7" ht="15">
      <c r="A29" s="11"/>
      <c r="B29" s="7"/>
      <c r="C29" s="8"/>
      <c r="D29" s="9"/>
      <c r="E29" s="10"/>
      <c r="F29" s="7"/>
      <c r="G29" s="10"/>
    </row>
    <row r="31" spans="1:7" ht="67.5" customHeight="1">
      <c r="A31" s="19" t="s">
        <v>48</v>
      </c>
      <c r="B31" s="20"/>
      <c r="C31" s="20"/>
      <c r="D31" s="20"/>
      <c r="E31" s="20"/>
      <c r="F31" s="20"/>
      <c r="G31" s="20"/>
    </row>
    <row r="32" spans="1:7" ht="48" customHeight="1">
      <c r="A32" s="19" t="s">
        <v>50</v>
      </c>
      <c r="B32" s="19"/>
      <c r="C32" s="19"/>
      <c r="D32" s="19"/>
      <c r="E32" s="19"/>
      <c r="F32" s="19"/>
      <c r="G32" s="19"/>
    </row>
    <row r="33" spans="1:7" ht="24.75" customHeight="1">
      <c r="A33" s="19"/>
      <c r="B33" s="19"/>
      <c r="C33" s="19"/>
      <c r="D33" s="19"/>
      <c r="E33" s="19"/>
      <c r="F33" s="19"/>
      <c r="G33" s="19"/>
    </row>
    <row r="34" spans="1:7" ht="24.75" customHeight="1">
      <c r="A34" s="19"/>
      <c r="B34" s="19"/>
      <c r="C34" s="19"/>
      <c r="D34" s="19"/>
      <c r="E34" s="19"/>
      <c r="F34" s="19"/>
      <c r="G34" s="19"/>
    </row>
    <row r="35" spans="1:7" ht="24.75" customHeight="1">
      <c r="A35" s="19"/>
      <c r="B35" s="19"/>
      <c r="C35" s="19"/>
      <c r="D35" s="19"/>
      <c r="E35" s="19"/>
      <c r="F35" s="19"/>
      <c r="G35" s="19"/>
    </row>
    <row r="36" spans="1:7" ht="24.75" customHeight="1">
      <c r="A36" s="19"/>
      <c r="B36" s="19"/>
      <c r="C36" s="19"/>
      <c r="D36" s="19"/>
      <c r="E36" s="19"/>
      <c r="F36" s="19"/>
      <c r="G36" s="19"/>
    </row>
    <row r="37" spans="1:7" ht="108.75" customHeight="1">
      <c r="A37" s="19" t="s">
        <v>49</v>
      </c>
      <c r="B37" s="19"/>
      <c r="C37" s="19"/>
      <c r="D37" s="19"/>
      <c r="E37" s="19"/>
      <c r="F37" s="19"/>
      <c r="G37" s="19"/>
    </row>
  </sheetData>
  <sheetProtection/>
  <mergeCells count="4">
    <mergeCell ref="A32:G36"/>
    <mergeCell ref="A3:G8"/>
    <mergeCell ref="A37:G37"/>
    <mergeCell ref="A31:G31"/>
  </mergeCells>
  <printOptions/>
  <pageMargins left="0.25" right="0.43" top="0.28" bottom="0.1968503937007874" header="0.28"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 VIVOBOOK</dc:creator>
  <cp:keywords/>
  <dc:description/>
  <cp:lastModifiedBy>User</cp:lastModifiedBy>
  <cp:lastPrinted>2023-05-24T11:31:04Z</cp:lastPrinted>
  <dcterms:created xsi:type="dcterms:W3CDTF">2023-05-23T05:30:28Z</dcterms:created>
  <dcterms:modified xsi:type="dcterms:W3CDTF">2023-05-26T11:44:24Z</dcterms:modified>
  <cp:category/>
  <cp:version/>
  <cp:contentType/>
  <cp:contentStatus/>
</cp:coreProperties>
</file>