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9" i="1"/>
  <c r="L14"/>
  <c r="N10"/>
  <c r="N11"/>
  <c r="N12"/>
  <c r="N13"/>
</calcChain>
</file>

<file path=xl/sharedStrings.xml><?xml version="1.0" encoding="utf-8"?>
<sst xmlns="http://schemas.openxmlformats.org/spreadsheetml/2006/main" count="45" uniqueCount="35">
  <si>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</si>
  <si>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</si>
  <si>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</si>
  <si>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</si>
  <si>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</si>
  <si>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</si>
  <si>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</si>
  <si>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</si>
  <si>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</si>
  <si>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</si>
  <si>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</si>
  <si>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</si>
  <si>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</si>
  <si>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</si>
  <si>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</si>
  <si>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</si>
  <si>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</si>
  <si>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</si>
  <si>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</si>
  <si>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</si>
  <si>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</si>
  <si>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</si>
  <si>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</si>
  <si>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</si>
  <si>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t>Дезогестрел</t>
  </si>
  <si>
    <t>Лактинет</t>
  </si>
  <si>
    <t>таблетка</t>
  </si>
  <si>
    <t>Дроспиренон и этинилэстрадиол</t>
  </si>
  <si>
    <t>Димиа</t>
  </si>
  <si>
    <t>таб</t>
  </si>
  <si>
    <t>Ярина</t>
  </si>
  <si>
    <t>Мидиана</t>
  </si>
  <si>
    <t>Дезогестрел и Этинилэстрадиол</t>
  </si>
  <si>
    <t>Регулон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</si>
  <si>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20</t>
    </r>
    <r>
      <rPr>
        <b/>
        <u/>
        <sz val="11"/>
        <color indexed="8"/>
        <rFont val="Times New Roman"/>
        <family val="1"/>
        <charset val="204"/>
      </rPr>
      <t>.03.2024 г / 10-00 до 05.04.2024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05.04.2024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</si>
</sst>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2" fontId="5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/>
    <xf numFmtId="0" fontId="0" fillId="0" borderId="12" xfId="0" applyBorder="1"/>
    <xf numFmtId="0" fontId="5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>
      <selection activeCell="H16" sqref="H16:W27"/>
    </sheetView>
  </sheetViews>
  <sheetFormatPr defaultRowHeight="15"/>
  <cols>
    <col min="1" max="1" width="11.42578125" customWidth="1"/>
    <col min="2" max="2" width="4.5703125" customWidth="1"/>
    <col min="5" max="5" width="3" customWidth="1"/>
    <col min="6" max="6" width="13" customWidth="1"/>
    <col min="7" max="7" width="0.42578125" hidden="1" customWidth="1"/>
    <col min="8" max="8" width="33.7109375" customWidth="1"/>
    <col min="10" max="10" width="31.42578125" customWidth="1"/>
    <col min="11" max="11" width="9.2851562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85546875" customWidth="1"/>
    <col min="17" max="17" width="7.42578125" customWidth="1"/>
    <col min="28" max="28" width="7.5703125" customWidth="1"/>
    <col min="29" max="29" width="9.140625" hidden="1" customWidth="1"/>
  </cols>
  <sheetData>
    <row r="1" spans="1:30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0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0" ht="1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9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0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0">
      <c r="B7" s="11" t="s">
        <v>0</v>
      </c>
      <c r="C7" s="13" t="s">
        <v>1</v>
      </c>
      <c r="D7" s="14"/>
      <c r="E7" s="14"/>
      <c r="F7" s="14"/>
      <c r="G7" s="15"/>
      <c r="H7" s="19" t="s">
        <v>2</v>
      </c>
      <c r="I7" s="21" t="s">
        <v>3</v>
      </c>
      <c r="J7" s="22"/>
      <c r="K7" s="19" t="s">
        <v>4</v>
      </c>
      <c r="L7" s="11" t="s">
        <v>5</v>
      </c>
      <c r="M7" s="13" t="s">
        <v>6</v>
      </c>
      <c r="N7" s="19" t="s">
        <v>20</v>
      </c>
      <c r="O7" s="25" t="s">
        <v>7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30">
      <c r="B8" s="12"/>
      <c r="C8" s="16"/>
      <c r="D8" s="17"/>
      <c r="E8" s="17"/>
      <c r="F8" s="17"/>
      <c r="G8" s="18"/>
      <c r="H8" s="20"/>
      <c r="I8" s="23"/>
      <c r="J8" s="24"/>
      <c r="K8" s="20"/>
      <c r="L8" s="12"/>
      <c r="M8" s="16"/>
      <c r="N8" s="20"/>
      <c r="O8" s="6" t="s">
        <v>8</v>
      </c>
      <c r="P8" s="6" t="s">
        <v>9</v>
      </c>
      <c r="Q8" s="6" t="s">
        <v>10</v>
      </c>
      <c r="R8" s="6" t="s">
        <v>11</v>
      </c>
      <c r="S8" s="37" t="s">
        <v>12</v>
      </c>
      <c r="T8" s="6" t="s">
        <v>13</v>
      </c>
      <c r="U8" s="6" t="s">
        <v>14</v>
      </c>
      <c r="V8" s="6" t="s">
        <v>15</v>
      </c>
      <c r="W8" s="6" t="s">
        <v>16</v>
      </c>
      <c r="X8" s="6" t="s">
        <v>17</v>
      </c>
      <c r="Y8" s="6" t="s">
        <v>18</v>
      </c>
      <c r="Z8" s="6" t="s">
        <v>19</v>
      </c>
    </row>
    <row r="9" spans="1:30" ht="31.5" customHeight="1">
      <c r="B9" s="2">
        <v>1</v>
      </c>
      <c r="C9" s="29" t="s">
        <v>24</v>
      </c>
      <c r="D9" s="29"/>
      <c r="E9" s="29"/>
      <c r="F9" s="29"/>
      <c r="G9" s="30"/>
      <c r="H9" s="38" t="s">
        <v>25</v>
      </c>
      <c r="I9" s="39" t="s">
        <v>26</v>
      </c>
      <c r="J9" s="40"/>
      <c r="K9" s="43" t="s">
        <v>29</v>
      </c>
      <c r="L9" s="44">
        <v>78.650000000000006</v>
      </c>
      <c r="M9" s="41">
        <v>1400</v>
      </c>
      <c r="N9" s="5">
        <f>L9*M9</f>
        <v>110110.00000000001</v>
      </c>
      <c r="O9" s="4"/>
      <c r="P9" s="4"/>
      <c r="Q9" s="4"/>
      <c r="R9" s="41">
        <v>1400</v>
      </c>
      <c r="S9" s="4"/>
      <c r="T9" s="4"/>
      <c r="U9" s="4"/>
      <c r="V9" s="4"/>
      <c r="W9" s="4"/>
      <c r="X9" s="4"/>
      <c r="Y9" s="4"/>
      <c r="Z9" s="4"/>
    </row>
    <row r="10" spans="1:30" ht="21.75" customHeight="1">
      <c r="B10" s="2">
        <v>2</v>
      </c>
      <c r="C10" s="29" t="s">
        <v>27</v>
      </c>
      <c r="D10" s="29"/>
      <c r="E10" s="29"/>
      <c r="F10" s="29"/>
      <c r="G10" s="30"/>
      <c r="H10" s="42" t="s">
        <v>28</v>
      </c>
      <c r="I10" s="31" t="s">
        <v>26</v>
      </c>
      <c r="J10" s="31"/>
      <c r="K10" s="45" t="s">
        <v>29</v>
      </c>
      <c r="L10" s="46">
        <v>68.569999999999993</v>
      </c>
      <c r="M10" s="4">
        <v>840</v>
      </c>
      <c r="N10" s="5">
        <f t="shared" ref="N10:N13" si="0">L10*M10</f>
        <v>57598.799999999996</v>
      </c>
      <c r="O10" s="4"/>
      <c r="P10" s="4"/>
      <c r="Q10" s="4"/>
      <c r="R10" s="4">
        <v>840</v>
      </c>
      <c r="S10" s="4"/>
      <c r="T10" s="4"/>
      <c r="U10" s="4"/>
      <c r="V10" s="4"/>
      <c r="W10" s="4"/>
      <c r="X10" s="4"/>
      <c r="Y10" s="4"/>
      <c r="Z10" s="4"/>
    </row>
    <row r="11" spans="1:30" ht="19.5" customHeight="1">
      <c r="B11" s="2">
        <v>3</v>
      </c>
      <c r="C11" s="29" t="s">
        <v>27</v>
      </c>
      <c r="D11" s="29"/>
      <c r="E11" s="29"/>
      <c r="F11" s="29"/>
      <c r="G11" s="30"/>
      <c r="H11" s="42" t="s">
        <v>30</v>
      </c>
      <c r="I11" s="31" t="s">
        <v>26</v>
      </c>
      <c r="J11" s="31"/>
      <c r="K11" s="45" t="s">
        <v>29</v>
      </c>
      <c r="L11" s="38">
        <v>156</v>
      </c>
      <c r="M11" s="4">
        <v>420</v>
      </c>
      <c r="N11" s="5">
        <f t="shared" si="0"/>
        <v>65520</v>
      </c>
      <c r="O11" s="4"/>
      <c r="P11" s="4"/>
      <c r="Q11" s="4"/>
      <c r="R11" s="4">
        <v>420</v>
      </c>
      <c r="S11" s="4"/>
      <c r="T11" s="4"/>
      <c r="U11" s="4"/>
      <c r="V11" s="4"/>
      <c r="W11" s="4"/>
      <c r="X11" s="4"/>
      <c r="Y11" s="4"/>
      <c r="Z11" s="4"/>
    </row>
    <row r="12" spans="1:30">
      <c r="B12" s="2">
        <v>4</v>
      </c>
      <c r="C12" s="29" t="s">
        <v>27</v>
      </c>
      <c r="D12" s="29"/>
      <c r="E12" s="29"/>
      <c r="F12" s="29"/>
      <c r="G12" s="30"/>
      <c r="H12" s="4" t="s">
        <v>31</v>
      </c>
      <c r="I12" s="31" t="s">
        <v>26</v>
      </c>
      <c r="J12" s="31"/>
      <c r="K12" s="45" t="s">
        <v>29</v>
      </c>
      <c r="L12" s="38">
        <v>91.45</v>
      </c>
      <c r="M12" s="4">
        <v>420</v>
      </c>
      <c r="N12" s="5">
        <f t="shared" si="0"/>
        <v>38409</v>
      </c>
      <c r="O12" s="4"/>
      <c r="P12" s="4"/>
      <c r="Q12" s="4"/>
      <c r="R12" s="4">
        <v>420</v>
      </c>
      <c r="S12" s="4"/>
      <c r="T12" s="4"/>
      <c r="U12" s="4"/>
      <c r="V12" s="4"/>
      <c r="W12" s="4"/>
      <c r="X12" s="4"/>
      <c r="Y12" s="4"/>
      <c r="Z12" s="4"/>
    </row>
    <row r="13" spans="1:30">
      <c r="B13" s="2">
        <v>5</v>
      </c>
      <c r="C13" s="29" t="s">
        <v>32</v>
      </c>
      <c r="D13" s="29"/>
      <c r="E13" s="29"/>
      <c r="F13" s="29"/>
      <c r="G13" s="30"/>
      <c r="H13" s="4" t="s">
        <v>33</v>
      </c>
      <c r="I13" s="31" t="s">
        <v>26</v>
      </c>
      <c r="J13" s="31"/>
      <c r="K13" s="45" t="s">
        <v>29</v>
      </c>
      <c r="L13" s="47">
        <v>90.36</v>
      </c>
      <c r="M13" s="4">
        <v>630</v>
      </c>
      <c r="N13" s="5">
        <f t="shared" si="0"/>
        <v>56926.8</v>
      </c>
      <c r="O13" s="4"/>
      <c r="P13" s="4"/>
      <c r="Q13" s="4"/>
      <c r="R13" s="4">
        <v>630</v>
      </c>
      <c r="S13" s="4"/>
      <c r="T13" s="4"/>
      <c r="U13" s="4"/>
      <c r="V13" s="4"/>
      <c r="W13" s="4"/>
      <c r="X13" s="4"/>
      <c r="Y13" s="4"/>
      <c r="Z13" s="4"/>
    </row>
    <row r="14" spans="1:30">
      <c r="B14" s="35"/>
      <c r="C14" s="36"/>
      <c r="D14" s="36"/>
      <c r="E14" s="36"/>
      <c r="F14" s="36"/>
      <c r="G14" s="36"/>
      <c r="H14" s="36"/>
      <c r="I14" s="36"/>
      <c r="J14" s="36"/>
      <c r="K14" s="7" t="s">
        <v>21</v>
      </c>
      <c r="L14" s="34">
        <f>SUM(N9:N13)</f>
        <v>328564.60000000003</v>
      </c>
      <c r="M14" s="32"/>
      <c r="N14" s="3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6" spans="1:30">
      <c r="H16" s="8" t="s">
        <v>23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8:23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8:23"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8:23"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8:23"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8:23"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8:23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8:23"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8:23"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8:23"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8:23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8:23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8:23">
      <c r="H28" s="9" t="s">
        <v>34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8:23"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8:23"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8:23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8:23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8:23"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8:23"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8:23"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8:23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8:23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8:23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8:23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8:23"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8:23"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8:23"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8:23"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</sheetData>
  <mergeCells count="25">
    <mergeCell ref="I9:J9"/>
    <mergeCell ref="L14:N14"/>
    <mergeCell ref="B14:J14"/>
    <mergeCell ref="B1:Y2"/>
    <mergeCell ref="B7:B8"/>
    <mergeCell ref="C7:G8"/>
    <mergeCell ref="H7:H8"/>
    <mergeCell ref="I7:J8"/>
    <mergeCell ref="K7:K8"/>
    <mergeCell ref="M7:M8"/>
    <mergeCell ref="O7:Z7"/>
    <mergeCell ref="N7:N8"/>
    <mergeCell ref="L7:L8"/>
    <mergeCell ref="A3:AD4"/>
    <mergeCell ref="I10:J10"/>
    <mergeCell ref="I12:J12"/>
    <mergeCell ref="I13:J13"/>
    <mergeCell ref="C9:F9"/>
    <mergeCell ref="C10:F10"/>
    <mergeCell ref="C12:F12"/>
    <mergeCell ref="C13:F13"/>
    <mergeCell ref="C11:F11"/>
    <mergeCell ref="H16:W27"/>
    <mergeCell ref="H28:W43"/>
    <mergeCell ref="I11:J11"/>
  </mergeCells>
  <pageMargins left="0.24" right="0.24" top="0.31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2024-03-19T12:13:01Z</dcterms:modified>
</cp:coreProperties>
</file>