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  <c r="H11"/>
  <c r="H12"/>
  <c r="H13"/>
  <c r="H14"/>
  <c r="H15"/>
  <c r="H9"/>
  <c r="H17" l="1"/>
</calcChain>
</file>

<file path=xl/sharedStrings.xml><?xml version="1.0" encoding="utf-8"?>
<sst xmlns="http://schemas.openxmlformats.org/spreadsheetml/2006/main" count="58" uniqueCount="43">
  <si>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</si>
  <si>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</si>
  <si>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</si>
  <si>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</si>
  <si>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</si>
  <si>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</si>
  <si>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</si>
  <si>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</si>
  <si>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</si>
  <si>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</si>
  <si>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</si>
  <si>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</si>
  <si>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</si>
  <si>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</si>
  <si>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</si>
  <si>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</si>
  <si>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</si>
  <si>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</si>
  <si>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</si>
  <si>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</si>
  <si>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</si>
  <si>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</si>
  <si>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 xml:space="preserve">    </t>
  </si>
  <si>
    <t>Лента  диаграмная (110х140х142 мм)</t>
  </si>
  <si>
    <t>Лента  диаграмная</t>
  </si>
  <si>
    <t>шт</t>
  </si>
  <si>
    <t>Лента  диаграмная (110х30х12 мм)</t>
  </si>
  <si>
    <t>Емкость контейнер КБУ картон 5л Желтая (бренд) бурая основа</t>
  </si>
  <si>
    <t>Емкость контейнер КБУ картон  10 л Желтая (бренд) бурая основа</t>
  </si>
  <si>
    <t>Емкость контейнер КБУ картон 10 л Желтая (бренд) бурая основа</t>
  </si>
  <si>
    <t>Термобумага</t>
  </si>
  <si>
    <t>Термобумага             UPP -110 S</t>
  </si>
  <si>
    <t>рулон</t>
  </si>
  <si>
    <t>Бумага для  КТГ</t>
  </si>
  <si>
    <t>Бумага для  КТГ ( 152 мм*25 м*16 мм) Bionet 1400</t>
  </si>
  <si>
    <t>Бумага для  КТГ Bionet 1400</t>
  </si>
  <si>
    <t>Стетоскоп акушерский  деревяный</t>
  </si>
  <si>
    <t>Набор реагентов «Determine™ HIV Early Detect»
иммунохроматографический экспресс-тест для
одновременного определения антигена р24 ВИЧ и антител к
ВИЧ-1 и 2 типов (ВИЧ-1, ВИЧ-2) в сыворотке, плазме и
цельной крови человека С ПРИНАДЛЕЖНОСТЯМИ (1уп. –
Капилляр, 1шт. - Чейз буфер), №20</t>
  </si>
  <si>
    <t>уп</t>
  </si>
  <si>
    <t>Экспресс -тест ( срок  годности  согласно  законодательству   РК)</t>
  </si>
  <si>
    <t>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</si>
  <si>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12.04.2022 г / 10-00 до 21.02.2022 г / 10-00  (указать время и дату).
Конверты с заявками будут вскрываться  12.04.2022 г / 10-00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</si>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</sst>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6" fillId="0" borderId="9" xfId="2" applyFont="1" applyFill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 indent="1"/>
    </xf>
    <xf numFmtId="0" fontId="3" fillId="0" borderId="9" xfId="0" applyFont="1" applyBorder="1" applyAlignment="1"/>
    <xf numFmtId="0" fontId="4" fillId="2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2" borderId="9" xfId="0" applyFont="1" applyFill="1" applyBorder="1"/>
    <xf numFmtId="0" fontId="3" fillId="0" borderId="9" xfId="0" applyFont="1" applyBorder="1" applyAlignment="1">
      <alignment vertical="top"/>
    </xf>
    <xf numFmtId="0" fontId="6" fillId="2" borderId="9" xfId="1" applyFont="1" applyFill="1" applyBorder="1" applyAlignment="1" applyProtection="1">
      <alignment horizontal="center" vertical="top" wrapText="1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2" borderId="1" xfId="0" applyFont="1" applyFill="1" applyBorder="1"/>
    <xf numFmtId="0" fontId="3" fillId="0" borderId="1" xfId="0" applyFont="1" applyBorder="1"/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3" xfId="0" applyFont="1" applyFill="1" applyBorder="1"/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/>
    <xf numFmtId="0" fontId="7" fillId="0" borderId="9" xfId="0" applyFont="1" applyBorder="1" applyAlignment="1">
      <alignment horizontal="center" vertical="top"/>
    </xf>
    <xf numFmtId="4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workbookViewId="0">
      <selection activeCell="D11" sqref="D11"/>
    </sheetView>
  </sheetViews>
  <sheetFormatPr defaultRowHeight="15"/>
  <cols>
    <col min="1" max="1" width="3.5703125" customWidth="1"/>
    <col min="2" max="2" width="31.85546875" customWidth="1"/>
    <col min="3" max="3" width="34.28515625" customWidth="1"/>
    <col min="4" max="4" width="25.28515625" customWidth="1"/>
    <col min="5" max="5" width="7.5703125" customWidth="1"/>
    <col min="6" max="6" width="7.85546875" bestFit="1" customWidth="1"/>
    <col min="7" max="7" width="11.85546875" customWidth="1"/>
    <col min="8" max="8" width="16.42578125" customWidth="1"/>
    <col min="9" max="9" width="7.85546875" customWidth="1"/>
    <col min="10" max="11" width="8.140625" customWidth="1"/>
    <col min="12" max="12" width="8.42578125" customWidth="1"/>
    <col min="13" max="13" width="5.7109375" customWidth="1"/>
    <col min="14" max="14" width="7.28515625" customWidth="1"/>
    <col min="15" max="15" width="6" customWidth="1"/>
    <col min="16" max="16" width="7.140625" customWidth="1"/>
    <col min="21" max="21" width="11.7109375" customWidth="1"/>
  </cols>
  <sheetData>
    <row r="2" spans="1:20">
      <c r="A2" s="1"/>
      <c r="B2" s="54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0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0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0" ht="88.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7" spans="1:20">
      <c r="A7" s="25" t="s">
        <v>0</v>
      </c>
      <c r="B7" s="26" t="s">
        <v>1</v>
      </c>
      <c r="C7" s="27" t="s">
        <v>2</v>
      </c>
      <c r="D7" s="28" t="s">
        <v>3</v>
      </c>
      <c r="E7" s="25" t="s">
        <v>4</v>
      </c>
      <c r="F7" s="25" t="s">
        <v>5</v>
      </c>
      <c r="G7" s="26" t="s">
        <v>6</v>
      </c>
      <c r="H7" s="27" t="s">
        <v>20</v>
      </c>
      <c r="I7" s="29" t="s">
        <v>7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</row>
    <row r="8" spans="1:20">
      <c r="A8" s="32"/>
      <c r="B8" s="33"/>
      <c r="C8" s="34"/>
      <c r="D8" s="35"/>
      <c r="E8" s="32"/>
      <c r="F8" s="32"/>
      <c r="G8" s="33"/>
      <c r="H8" s="34"/>
      <c r="I8" s="36" t="s">
        <v>8</v>
      </c>
      <c r="J8" s="36" t="s">
        <v>9</v>
      </c>
      <c r="K8" s="36" t="s">
        <v>10</v>
      </c>
      <c r="L8" s="36" t="s">
        <v>11</v>
      </c>
      <c r="M8" s="37" t="s">
        <v>12</v>
      </c>
      <c r="N8" s="36" t="s">
        <v>13</v>
      </c>
      <c r="O8" s="36" t="s">
        <v>14</v>
      </c>
      <c r="P8" s="36" t="s">
        <v>15</v>
      </c>
      <c r="Q8" s="36" t="s">
        <v>16</v>
      </c>
      <c r="R8" s="36" t="s">
        <v>17</v>
      </c>
      <c r="S8" s="36" t="s">
        <v>18</v>
      </c>
      <c r="T8" s="36" t="s">
        <v>19</v>
      </c>
    </row>
    <row r="9" spans="1:20" ht="22.5" customHeight="1">
      <c r="A9" s="3">
        <v>1</v>
      </c>
      <c r="B9" s="38" t="s">
        <v>23</v>
      </c>
      <c r="C9" s="38" t="s">
        <v>23</v>
      </c>
      <c r="D9" s="39" t="s">
        <v>24</v>
      </c>
      <c r="E9" s="40" t="s">
        <v>25</v>
      </c>
      <c r="F9" s="2">
        <v>1000</v>
      </c>
      <c r="G9" s="41">
        <v>200</v>
      </c>
      <c r="H9" s="3">
        <f>F9*G9</f>
        <v>200000</v>
      </c>
      <c r="I9" s="42"/>
      <c r="J9" s="17"/>
      <c r="K9" s="40"/>
      <c r="L9" s="41">
        <v>200</v>
      </c>
      <c r="M9" s="43"/>
      <c r="N9" s="44"/>
      <c r="O9" s="44"/>
      <c r="P9" s="44"/>
      <c r="Q9" s="2"/>
      <c r="R9" s="3"/>
      <c r="S9" s="4"/>
      <c r="T9" s="44"/>
    </row>
    <row r="10" spans="1:20" ht="21" customHeight="1">
      <c r="A10" s="3">
        <v>2</v>
      </c>
      <c r="B10" s="38" t="s">
        <v>26</v>
      </c>
      <c r="C10" s="45" t="s">
        <v>26</v>
      </c>
      <c r="D10" s="42" t="s">
        <v>24</v>
      </c>
      <c r="E10" s="38" t="s">
        <v>25</v>
      </c>
      <c r="F10" s="42">
        <v>900</v>
      </c>
      <c r="G10" s="41">
        <v>500</v>
      </c>
      <c r="H10" s="3">
        <f t="shared" ref="H10:H15" si="0">F10*G10</f>
        <v>450000</v>
      </c>
      <c r="I10" s="40"/>
      <c r="J10" s="7"/>
      <c r="K10" s="40"/>
      <c r="L10" s="41">
        <v>500</v>
      </c>
      <c r="M10" s="43"/>
      <c r="N10" s="44"/>
      <c r="O10" s="44"/>
      <c r="P10" s="44"/>
      <c r="Q10" s="2"/>
      <c r="R10" s="3"/>
      <c r="S10" s="4"/>
      <c r="T10" s="44"/>
    </row>
    <row r="11" spans="1:20" ht="53.25" customHeight="1">
      <c r="A11" s="3">
        <v>3</v>
      </c>
      <c r="B11" s="6" t="s">
        <v>27</v>
      </c>
      <c r="C11" s="6" t="s">
        <v>27</v>
      </c>
      <c r="D11" s="46" t="s">
        <v>27</v>
      </c>
      <c r="E11" s="46" t="s">
        <v>25</v>
      </c>
      <c r="F11" s="8">
        <v>210</v>
      </c>
      <c r="G11" s="17">
        <v>500</v>
      </c>
      <c r="H11" s="3">
        <f t="shared" si="0"/>
        <v>105000</v>
      </c>
      <c r="I11" s="40"/>
      <c r="J11" s="7"/>
      <c r="K11" s="40"/>
      <c r="L11" s="17">
        <v>500</v>
      </c>
      <c r="M11" s="43"/>
      <c r="N11" s="44"/>
      <c r="O11" s="44"/>
      <c r="P11" s="44"/>
      <c r="Q11" s="2"/>
      <c r="R11" s="3"/>
      <c r="S11" s="4"/>
      <c r="T11" s="44"/>
    </row>
    <row r="12" spans="1:20" ht="33.75" customHeight="1">
      <c r="A12" s="3">
        <v>4</v>
      </c>
      <c r="B12" s="6" t="s">
        <v>28</v>
      </c>
      <c r="C12" s="6" t="s">
        <v>28</v>
      </c>
      <c r="D12" s="46" t="s">
        <v>29</v>
      </c>
      <c r="E12" s="46" t="s">
        <v>25</v>
      </c>
      <c r="F12" s="8">
        <v>300</v>
      </c>
      <c r="G12" s="17">
        <v>800</v>
      </c>
      <c r="H12" s="3">
        <f t="shared" si="0"/>
        <v>240000</v>
      </c>
      <c r="I12" s="40"/>
      <c r="J12" s="7"/>
      <c r="K12" s="40"/>
      <c r="L12" s="17">
        <v>800</v>
      </c>
      <c r="M12" s="43"/>
      <c r="N12" s="44"/>
      <c r="O12" s="44"/>
      <c r="P12" s="44"/>
      <c r="Q12" s="2"/>
      <c r="R12" s="3"/>
      <c r="S12" s="4"/>
      <c r="T12" s="44"/>
    </row>
    <row r="13" spans="1:20" ht="34.5" customHeight="1">
      <c r="A13" s="3">
        <v>5</v>
      </c>
      <c r="B13" s="9" t="s">
        <v>36</v>
      </c>
      <c r="C13" s="9" t="s">
        <v>36</v>
      </c>
      <c r="D13" s="9" t="s">
        <v>36</v>
      </c>
      <c r="E13" s="10" t="s">
        <v>25</v>
      </c>
      <c r="F13" s="11">
        <v>6000</v>
      </c>
      <c r="G13" s="12">
        <v>10</v>
      </c>
      <c r="H13" s="3">
        <f t="shared" si="0"/>
        <v>60000</v>
      </c>
      <c r="I13" s="40"/>
      <c r="J13" s="12"/>
      <c r="K13" s="44"/>
      <c r="L13" s="12">
        <v>10</v>
      </c>
      <c r="M13" s="43"/>
      <c r="N13" s="44"/>
      <c r="O13" s="44"/>
      <c r="P13" s="44"/>
      <c r="Q13" s="2"/>
      <c r="R13" s="3"/>
      <c r="S13" s="5"/>
      <c r="T13" s="44"/>
    </row>
    <row r="14" spans="1:20" ht="23.25" customHeight="1">
      <c r="A14" s="3">
        <v>6</v>
      </c>
      <c r="B14" s="20" t="s">
        <v>30</v>
      </c>
      <c r="C14" s="22" t="s">
        <v>31</v>
      </c>
      <c r="D14" s="21" t="s">
        <v>30</v>
      </c>
      <c r="E14" s="47" t="s">
        <v>32</v>
      </c>
      <c r="F14" s="2">
        <v>5200</v>
      </c>
      <c r="G14" s="2">
        <v>25</v>
      </c>
      <c r="H14" s="3">
        <f t="shared" si="0"/>
        <v>130000</v>
      </c>
      <c r="I14" s="40"/>
      <c r="J14" s="48"/>
      <c r="K14" s="23"/>
      <c r="L14" s="2">
        <v>25</v>
      </c>
      <c r="M14" s="49" t="s">
        <v>22</v>
      </c>
      <c r="N14" s="44"/>
      <c r="O14" s="44"/>
      <c r="P14" s="44"/>
      <c r="Q14" s="2"/>
      <c r="R14" s="3"/>
      <c r="S14" s="50"/>
      <c r="T14" s="44"/>
    </row>
    <row r="15" spans="1:20" ht="32.25" customHeight="1">
      <c r="A15" s="3">
        <v>7</v>
      </c>
      <c r="B15" s="19" t="s">
        <v>33</v>
      </c>
      <c r="C15" s="19" t="s">
        <v>34</v>
      </c>
      <c r="D15" s="20" t="s">
        <v>35</v>
      </c>
      <c r="E15" s="20" t="s">
        <v>32</v>
      </c>
      <c r="F15" s="2">
        <v>1200</v>
      </c>
      <c r="G15" s="2">
        <v>25</v>
      </c>
      <c r="H15" s="3">
        <f t="shared" si="0"/>
        <v>30000</v>
      </c>
      <c r="I15" s="40"/>
      <c r="J15" s="20"/>
      <c r="K15" s="23"/>
      <c r="L15" s="2">
        <v>25</v>
      </c>
      <c r="M15" s="51"/>
      <c r="N15" s="40"/>
      <c r="O15" s="40"/>
      <c r="P15" s="40"/>
      <c r="Q15" s="2"/>
      <c r="R15" s="3"/>
      <c r="S15" s="40"/>
      <c r="T15" s="40"/>
    </row>
    <row r="16" spans="1:20" ht="158.25" customHeight="1">
      <c r="A16" s="3">
        <v>8</v>
      </c>
      <c r="B16" s="19" t="s">
        <v>37</v>
      </c>
      <c r="C16" s="19" t="s">
        <v>37</v>
      </c>
      <c r="D16" s="19" t="s">
        <v>39</v>
      </c>
      <c r="E16" s="24" t="s">
        <v>38</v>
      </c>
      <c r="F16" s="5">
        <v>52000</v>
      </c>
      <c r="G16" s="41">
        <v>1</v>
      </c>
      <c r="H16" s="3">
        <v>52000</v>
      </c>
      <c r="I16" s="3"/>
      <c r="J16" s="24"/>
      <c r="K16" s="3"/>
      <c r="L16" s="41">
        <v>1</v>
      </c>
      <c r="M16" s="51"/>
      <c r="N16" s="40"/>
      <c r="O16" s="40"/>
      <c r="P16" s="40"/>
      <c r="Q16" s="2"/>
      <c r="R16" s="3"/>
      <c r="S16" s="40"/>
      <c r="T16" s="40"/>
    </row>
    <row r="17" spans="1:20" ht="31.5" customHeight="1">
      <c r="A17" s="3"/>
      <c r="B17" s="13"/>
      <c r="C17" s="14"/>
      <c r="D17" s="15"/>
      <c r="E17" s="52"/>
      <c r="F17" s="18"/>
      <c r="G17" s="16"/>
      <c r="H17" s="53">
        <f>SUM(H9:H16)</f>
        <v>1267000</v>
      </c>
      <c r="I17" s="40"/>
      <c r="J17" s="16"/>
      <c r="K17" s="40"/>
      <c r="L17" s="40"/>
      <c r="M17" s="51"/>
      <c r="N17" s="40"/>
      <c r="O17" s="40"/>
      <c r="P17" s="40"/>
      <c r="Q17" s="2"/>
      <c r="R17" s="3"/>
      <c r="S17" s="40"/>
      <c r="T17" s="40"/>
    </row>
    <row r="18" spans="1:20">
      <c r="M18" t="s">
        <v>21</v>
      </c>
    </row>
    <row r="19" spans="1:20">
      <c r="B19" s="54" t="s">
        <v>40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20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20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20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20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20">
      <c r="B24" s="54" t="s">
        <v>41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20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20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20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20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20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20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20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20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2:18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2:18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</sheetData>
  <mergeCells count="12">
    <mergeCell ref="A7:A8"/>
    <mergeCell ref="B7:B8"/>
    <mergeCell ref="C7:C8"/>
    <mergeCell ref="D7:D8"/>
    <mergeCell ref="E7:E8"/>
    <mergeCell ref="G7:G8"/>
    <mergeCell ref="I7:T7"/>
    <mergeCell ref="F7:F8"/>
    <mergeCell ref="H7:H8"/>
    <mergeCell ref="B19:R22"/>
    <mergeCell ref="B24:R35"/>
    <mergeCell ref="B2:S5"/>
  </mergeCells>
  <pageMargins left="0.24" right="0.24" top="0.2" bottom="0.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2022-04-04T11:30:16Z</dcterms:modified>
</cp:coreProperties>
</file>